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PRIVATE\MLazarov\БД_контролна дейност\Отчет контролна дейност БД\2022\Otchet_BD_11_2022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<sst xmlns="http://schemas.openxmlformats.org/spreadsheetml/2006/main" count="20" uniqueCount="20">
  <si>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</si>
  <si>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</si>
  <si>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</si>
  <si>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</si>
  <si>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</si>
  <si>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</si>
  <si>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</si>
  <si>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</si>
  <si>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</si>
  <si>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</si>
  <si>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</si>
  <si>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</si>
  <si>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</si>
  <si>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</si>
  <si>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</si>
  <si>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</si>
  <si>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</si>
  <si>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</si>
  <si>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</si>
  <si>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ноември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</si>
</sst>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Q12" sqref="Q12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4.65" thickBot="1" x14ac:dyDescent="0.5"/>
    <row r="4" spans="1:14" ht="113.6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6" t="s">
        <v>14</v>
      </c>
      <c r="B5" s="7">
        <v>181</v>
      </c>
      <c r="C5" s="7">
        <v>38</v>
      </c>
      <c r="D5" s="7">
        <v>144</v>
      </c>
      <c r="E5" s="7">
        <v>122</v>
      </c>
      <c r="F5" s="7">
        <v>48</v>
      </c>
      <c r="G5" s="7">
        <v>0</v>
      </c>
      <c r="H5" s="7">
        <v>1</v>
      </c>
      <c r="I5" s="8">
        <v>2000</v>
      </c>
      <c r="J5" s="8">
        <v>187</v>
      </c>
      <c r="K5" s="7">
        <v>1</v>
      </c>
      <c r="L5" s="8">
        <v>206</v>
      </c>
      <c r="M5" s="8">
        <v>293108</v>
      </c>
      <c r="N5" s="8">
        <v>19439</v>
      </c>
    </row>
    <row r="6" spans="1:14" ht="15.4" thickBot="1" x14ac:dyDescent="0.5">
      <c r="A6" s="6" t="s">
        <v>15</v>
      </c>
      <c r="B6" s="9">
        <v>153</v>
      </c>
      <c r="C6" s="7">
        <v>62</v>
      </c>
      <c r="D6" s="7">
        <v>91</v>
      </c>
      <c r="E6" s="7">
        <v>36</v>
      </c>
      <c r="F6" s="7">
        <v>10</v>
      </c>
      <c r="G6" s="10">
        <v>5</v>
      </c>
      <c r="H6" s="7">
        <v>8</v>
      </c>
      <c r="I6" s="8">
        <v>8660</v>
      </c>
      <c r="J6" s="11">
        <v>5060</v>
      </c>
      <c r="K6" s="10">
        <v>0</v>
      </c>
      <c r="L6" s="12">
        <v>0</v>
      </c>
      <c r="M6" s="13">
        <v>0</v>
      </c>
      <c r="N6" s="8">
        <v>218228</v>
      </c>
    </row>
    <row r="7" spans="1:14" ht="15.4" thickBot="1" x14ac:dyDescent="0.5">
      <c r="A7" s="6" t="s">
        <v>16</v>
      </c>
      <c r="B7" s="7">
        <v>297</v>
      </c>
      <c r="C7" s="7">
        <v>173</v>
      </c>
      <c r="D7" s="7">
        <v>124</v>
      </c>
      <c r="E7" s="7">
        <v>55</v>
      </c>
      <c r="F7" s="7">
        <v>20</v>
      </c>
      <c r="G7" s="7">
        <v>0</v>
      </c>
      <c r="H7" s="7">
        <v>15</v>
      </c>
      <c r="I7" s="8">
        <v>13700</v>
      </c>
      <c r="J7" s="8">
        <v>7353</v>
      </c>
      <c r="K7" s="7">
        <v>20</v>
      </c>
      <c r="L7" s="8">
        <v>249962</v>
      </c>
      <c r="M7" s="8">
        <v>46304</v>
      </c>
      <c r="N7" s="8">
        <v>207043</v>
      </c>
    </row>
    <row r="8" spans="1:14" ht="15.4" thickBot="1" x14ac:dyDescent="0.5">
      <c r="A8" s="6" t="s">
        <v>17</v>
      </c>
      <c r="B8" s="7">
        <v>143</v>
      </c>
      <c r="C8" s="7">
        <v>60</v>
      </c>
      <c r="D8" s="7">
        <v>83</v>
      </c>
      <c r="E8" s="7">
        <v>13</v>
      </c>
      <c r="F8" s="7">
        <v>3</v>
      </c>
      <c r="G8" s="10">
        <v>0</v>
      </c>
      <c r="H8" s="7">
        <v>20</v>
      </c>
      <c r="I8" s="8">
        <v>23400</v>
      </c>
      <c r="J8" s="11">
        <v>11800</v>
      </c>
      <c r="K8" s="10">
        <v>0</v>
      </c>
      <c r="L8" s="8">
        <v>0</v>
      </c>
      <c r="M8" s="7">
        <v>0</v>
      </c>
      <c r="N8" s="11">
        <v>73181</v>
      </c>
    </row>
    <row r="9" spans="1:14" ht="15.4" thickBot="1" x14ac:dyDescent="0.5">
      <c r="A9" s="3" t="s">
        <v>18</v>
      </c>
      <c r="B9" s="4">
        <f t="shared" ref="B9:N9" si="0">SUM(B5:B8)</f>
        <v>774</v>
      </c>
      <c r="C9" s="4">
        <f t="shared" si="0"/>
        <v>333</v>
      </c>
      <c r="D9" s="4">
        <f t="shared" si="0"/>
        <v>442</v>
      </c>
      <c r="E9" s="4">
        <f t="shared" si="0"/>
        <v>226</v>
      </c>
      <c r="F9" s="4">
        <f t="shared" si="0"/>
        <v>81</v>
      </c>
      <c r="G9" s="4">
        <f t="shared" si="0"/>
        <v>5</v>
      </c>
      <c r="H9" s="4">
        <f t="shared" si="0"/>
        <v>44</v>
      </c>
      <c r="I9" s="5">
        <f t="shared" si="0"/>
        <v>47760</v>
      </c>
      <c r="J9" s="5">
        <f t="shared" si="0"/>
        <v>24400</v>
      </c>
      <c r="K9" s="4">
        <f t="shared" si="0"/>
        <v>21</v>
      </c>
      <c r="L9" s="5">
        <f t="shared" si="0"/>
        <v>250168</v>
      </c>
      <c r="M9" s="5">
        <f t="shared" si="0"/>
        <v>339412</v>
      </c>
      <c r="N9" s="5">
        <f t="shared" si="0"/>
        <v>517891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2022-06-07T10:46:09Z</cp:lastPrinted>
  <dcterms:created xsi:type="dcterms:W3CDTF">2021-10-15T07:08:32Z</dcterms:created>
  <dcterms:modified xsi:type="dcterms:W3CDTF">2022-12-08T07:15:38Z</dcterms:modified>
</cp:coreProperties>
</file>